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60" yWindow="15" windowWidth="13215" windowHeight="12495"/>
  </bookViews>
  <sheets>
    <sheet name="2015 세종대 정시모집 경쟁률" sheetId="2" r:id="rId1"/>
  </sheets>
  <definedNames>
    <definedName name="lik_110" localSheetId="0">'2015 세종대 정시모집 경쟁률'!$A$15</definedName>
    <definedName name="lik_135" localSheetId="0">'2015 세종대 정시모집 경쟁률'!$A$21</definedName>
    <definedName name="lik_136" localSheetId="0">'2015 세종대 정시모집 경쟁률'!$A$25</definedName>
    <definedName name="lik_210" localSheetId="0">'2015 세종대 정시모집 경쟁률'!$A$29</definedName>
    <definedName name="lik_241" localSheetId="0">'2015 세종대 정시모집 경쟁률'!$A$105</definedName>
    <definedName name="lik_242" localSheetId="0">'2015 세종대 정시모집 경쟁률'!$A$133</definedName>
    <definedName name="lik_243" localSheetId="0">'2015 세종대 정시모집 경쟁률'!$A$150</definedName>
    <definedName name="lik_310" localSheetId="0">'2015 세종대 정시모집 경쟁률'!$A$154</definedName>
    <definedName name="_xlnm.Print_Area" localSheetId="0">'2015 세종대 정시모집 경쟁률'!$A$1:$E$157</definedName>
  </definedNames>
  <calcPr calcId="145621"/>
</workbook>
</file>

<file path=xl/calcChain.xml><?xml version="1.0" encoding="utf-8"?>
<calcChain xmlns="http://schemas.openxmlformats.org/spreadsheetml/2006/main">
  <c r="D149" i="2" l="1"/>
  <c r="C149" i="2"/>
  <c r="D132" i="2"/>
  <c r="C132" i="2"/>
  <c r="D104" i="2"/>
  <c r="C104" i="2"/>
  <c r="D76" i="2"/>
  <c r="C76" i="2"/>
  <c r="D20" i="2"/>
  <c r="C20" i="2"/>
  <c r="D14" i="2"/>
  <c r="C14" i="2"/>
</calcChain>
</file>

<file path=xl/sharedStrings.xml><?xml version="1.0" encoding="utf-8"?>
<sst xmlns="http://schemas.openxmlformats.org/spreadsheetml/2006/main" count="369" uniqueCount="185">
  <si>
    <t>대학</t>
  </si>
  <si>
    <t>모집단위</t>
  </si>
  <si>
    <t>모집인원</t>
  </si>
  <si>
    <t>지원인원</t>
  </si>
  <si>
    <t>경쟁률</t>
  </si>
  <si>
    <t>경영대학</t>
  </si>
  <si>
    <t>경영학부</t>
  </si>
  <si>
    <t>호텔관광대학</t>
  </si>
  <si>
    <t>호텔관광외식경영학부</t>
  </si>
  <si>
    <t>5.57 : 1</t>
  </si>
  <si>
    <t>예체능대학</t>
  </si>
  <si>
    <t>무용과 한국무용</t>
  </si>
  <si>
    <t>무용과 현대무용</t>
  </si>
  <si>
    <t>무용과 발레</t>
  </si>
  <si>
    <t>총계</t>
  </si>
  <si>
    <t>5.20 : 1</t>
  </si>
  <si>
    <t>공과대학</t>
  </si>
  <si>
    <t>항공시스템공학과</t>
  </si>
  <si>
    <t>국방시스템공학과</t>
  </si>
  <si>
    <t>인문과학대학</t>
  </si>
  <si>
    <t>국어국문학과</t>
  </si>
  <si>
    <t>5.56 : 1</t>
  </si>
  <si>
    <t>5.50 : 1</t>
  </si>
  <si>
    <t>역사학과</t>
  </si>
  <si>
    <t>8.00 : 1</t>
  </si>
  <si>
    <t>교육학과</t>
  </si>
  <si>
    <t>6.50 : 1</t>
  </si>
  <si>
    <t>사회과학대학</t>
  </si>
  <si>
    <t>경제통상학과</t>
  </si>
  <si>
    <t>5.15 : 1</t>
  </si>
  <si>
    <t>행정학과</t>
  </si>
  <si>
    <t>신문방송학과</t>
  </si>
  <si>
    <t>자유전공학부</t>
  </si>
  <si>
    <t>자연과학대학</t>
  </si>
  <si>
    <t>수학통계학부</t>
  </si>
  <si>
    <t>3.63 : 1</t>
  </si>
  <si>
    <t>화학과</t>
  </si>
  <si>
    <t>생명과학대학</t>
  </si>
  <si>
    <t>3.80 : 1</t>
  </si>
  <si>
    <t>3.50 : 1</t>
  </si>
  <si>
    <t>전자정보공학대학</t>
  </si>
  <si>
    <t>컴퓨터공학과</t>
  </si>
  <si>
    <t>정보보호학과</t>
  </si>
  <si>
    <t>디지털콘텐츠학과</t>
  </si>
  <si>
    <t>건축공학부</t>
  </si>
  <si>
    <t>2.95 : 1</t>
  </si>
  <si>
    <t>건설환경공학과</t>
  </si>
  <si>
    <t>에너지자원공학과</t>
  </si>
  <si>
    <t>기계항공우주공학부</t>
  </si>
  <si>
    <t>나노신소재공학과</t>
  </si>
  <si>
    <t>4.00 : 1</t>
  </si>
  <si>
    <t>원자력공학과</t>
  </si>
  <si>
    <t>4.14 : 1</t>
  </si>
  <si>
    <t>회화과 서양화</t>
  </si>
  <si>
    <t>회화과 한국화</t>
  </si>
  <si>
    <t>산업디자인학과 시각디자인</t>
  </si>
  <si>
    <t>산업디자인학과 공업디자인</t>
  </si>
  <si>
    <t>패션디자인학과</t>
  </si>
  <si>
    <t>체육학과 일반(남)</t>
  </si>
  <si>
    <t>만화애니메이션학과</t>
  </si>
  <si>
    <t>5.33 : 1</t>
  </si>
  <si>
    <t>7.00 : 1</t>
  </si>
  <si>
    <t>5.00 : 1</t>
  </si>
  <si>
    <t>4.50 : 1</t>
  </si>
  <si>
    <t>3.00 : 1</t>
  </si>
  <si>
    <t>2.50 : 1</t>
  </si>
  <si>
    <t>2.80 : 1</t>
  </si>
  <si>
    <t>2.00 : 1</t>
  </si>
  <si>
    <t>5.17 : 1</t>
  </si>
  <si>
    <t>1.00 : 1</t>
  </si>
  <si>
    <t>1.75 : 1</t>
  </si>
  <si>
    <t>11.00 : 1</t>
  </si>
  <si>
    <t>9.00 : 1</t>
  </si>
  <si>
    <t>6.00 : 1</t>
  </si>
  <si>
    <t>호텔외식관광프랜차이즈경영학과</t>
  </si>
  <si>
    <t>음악과 성악(남)</t>
  </si>
  <si>
    <t>음악과 성악(여)</t>
  </si>
  <si>
    <t>음악과 피아노</t>
  </si>
  <si>
    <t>음악과 바이올린</t>
  </si>
  <si>
    <t>음악과 첼로</t>
  </si>
  <si>
    <t>음악과 비올라</t>
  </si>
  <si>
    <t>음악과 콘트라베이스</t>
  </si>
  <si>
    <t>13.00 : 1</t>
  </si>
  <si>
    <t>음악과 클라리넷</t>
  </si>
  <si>
    <t>음악과 호른</t>
  </si>
  <si>
    <t>영화예술학과 연출제작</t>
  </si>
  <si>
    <t>11.67 : 1</t>
  </si>
  <si>
    <t>■ 전형별 경쟁률 현황</t>
    <phoneticPr fontId="1" type="noConversion"/>
  </si>
  <si>
    <t>전형명</t>
    <phoneticPr fontId="1" type="noConversion"/>
  </si>
  <si>
    <t>가군</t>
    <phoneticPr fontId="1" type="noConversion"/>
  </si>
  <si>
    <t>나군</t>
    <phoneticPr fontId="1" type="noConversion"/>
  </si>
  <si>
    <t>다군</t>
    <phoneticPr fontId="1" type="noConversion"/>
  </si>
  <si>
    <t>일반전형</t>
    <phoneticPr fontId="1" type="noConversion"/>
  </si>
  <si>
    <t>농어촌학생 특별전형</t>
    <phoneticPr fontId="1" type="noConversion"/>
  </si>
  <si>
    <t>특성화고교졸업자 특별전형</t>
    <phoneticPr fontId="1" type="noConversion"/>
  </si>
  <si>
    <t>특성화고교졸 재직자 특별전형</t>
    <phoneticPr fontId="1" type="noConversion"/>
  </si>
  <si>
    <t>■ 가군 일반전형 경쟁률 현황</t>
    <phoneticPr fontId="1" type="noConversion"/>
  </si>
  <si>
    <t>■ 가군 항공시스템공학(공군조종장학생) 특별전형 경쟁률 현황</t>
    <phoneticPr fontId="1" type="noConversion"/>
  </si>
  <si>
    <t>■ 가군 국방시스템공학(해군장학생) 특별전형 경쟁률 현황</t>
    <phoneticPr fontId="1" type="noConversion"/>
  </si>
  <si>
    <t>■ 나군 일반전형 경쟁률 현황</t>
    <phoneticPr fontId="1" type="noConversion"/>
  </si>
  <si>
    <t>■ 나군 농어촌학생 특별전형 경쟁률 현황</t>
    <phoneticPr fontId="1" type="noConversion"/>
  </si>
  <si>
    <t>■ 나군 특성화고교졸업자 특별전형 경쟁률 현황</t>
    <phoneticPr fontId="1" type="noConversion"/>
  </si>
  <si>
    <t>■ 나군 특성화고교졸 재직자 특별전형 경쟁률 현황</t>
    <phoneticPr fontId="1" type="noConversion"/>
  </si>
  <si>
    <t>■ 다군 일반전형 경쟁률 현황</t>
    <phoneticPr fontId="1" type="noConversion"/>
  </si>
  <si>
    <t>2014년 12월 22일(월) 17:00</t>
    <phoneticPr fontId="1" type="noConversion"/>
  </si>
  <si>
    <t>국방시스템공학과 특별전형</t>
    <phoneticPr fontId="1" type="noConversion"/>
  </si>
  <si>
    <t>항공시스템공학과 특별전형</t>
    <phoneticPr fontId="1" type="noConversion"/>
  </si>
  <si>
    <t>2.95 : 1</t>
    <phoneticPr fontId="1" type="noConversion"/>
  </si>
  <si>
    <t>2.18 : 1</t>
  </si>
  <si>
    <t>2.18 : 1</t>
    <phoneticPr fontId="1" type="noConversion"/>
  </si>
  <si>
    <t>1.75 : 1</t>
    <phoneticPr fontId="1" type="noConversion"/>
  </si>
  <si>
    <t>5.85 : 1</t>
  </si>
  <si>
    <t>5.85 : 1</t>
    <phoneticPr fontId="1" type="noConversion"/>
  </si>
  <si>
    <t>수능우수자전형</t>
    <phoneticPr fontId="1" type="noConversion"/>
  </si>
  <si>
    <t>5.51 : 1</t>
  </si>
  <si>
    <t>5.51 : 1</t>
    <phoneticPr fontId="1" type="noConversion"/>
  </si>
  <si>
    <t>3.76 : 1</t>
  </si>
  <si>
    <t>3.76 : 1</t>
    <phoneticPr fontId="1" type="noConversion"/>
  </si>
  <si>
    <t>6.41 : 1</t>
  </si>
  <si>
    <t>6.41 : 1</t>
    <phoneticPr fontId="1" type="noConversion"/>
  </si>
  <si>
    <t>0.03 : 1</t>
  </si>
  <si>
    <t>0.03 : 1</t>
    <phoneticPr fontId="1" type="noConversion"/>
  </si>
  <si>
    <t>7.92 : 1</t>
  </si>
  <si>
    <t>7.92 : 1</t>
    <phoneticPr fontId="1" type="noConversion"/>
  </si>
  <si>
    <t>3.17 : 1</t>
  </si>
  <si>
    <t>3.83 : 1</t>
  </si>
  <si>
    <t>2.13 : 1</t>
  </si>
  <si>
    <t>5.01 : 1</t>
    <phoneticPr fontId="1" type="noConversion"/>
  </si>
  <si>
    <t>3.75 : 1</t>
  </si>
  <si>
    <t>국제학부</t>
  </si>
  <si>
    <t>5.25 : 1</t>
  </si>
  <si>
    <t>5.14 : 1</t>
  </si>
  <si>
    <t>5.06 : 1</t>
  </si>
  <si>
    <t>4.33 : 1</t>
  </si>
  <si>
    <t>4.96 : 1</t>
  </si>
  <si>
    <t>4.29 : 1</t>
  </si>
  <si>
    <t>5.27 : 1</t>
  </si>
  <si>
    <t>물리천문학과</t>
  </si>
  <si>
    <t>3.95 : 1</t>
  </si>
  <si>
    <t>4.40 : 1</t>
  </si>
  <si>
    <t>생명시스템학부</t>
  </si>
  <si>
    <t>4.80 : 1</t>
  </si>
  <si>
    <t>전자정보통신공학과</t>
  </si>
  <si>
    <t>4.75 : 1</t>
  </si>
  <si>
    <t>6.91 : 1</t>
  </si>
  <si>
    <t>5.67 : 1</t>
  </si>
  <si>
    <t>5.65 : 1</t>
  </si>
  <si>
    <t>환경에너지공간융합학과</t>
  </si>
  <si>
    <t>5.12 : 1</t>
  </si>
  <si>
    <t>4.47 : 1</t>
  </si>
  <si>
    <t>4.69 : 1</t>
  </si>
  <si>
    <t>4.82 : 1</t>
  </si>
  <si>
    <t>10.19 : 1</t>
  </si>
  <si>
    <t>9.60 : 1</t>
  </si>
  <si>
    <t>3.94 : 1</t>
  </si>
  <si>
    <t>4.36 : 1</t>
  </si>
  <si>
    <t>5.44 : 1</t>
  </si>
  <si>
    <t>음악과 바순</t>
  </si>
  <si>
    <t>음악과 트럼펫</t>
  </si>
  <si>
    <t>4.70 : 1</t>
  </si>
  <si>
    <t>11.38 : 1</t>
  </si>
  <si>
    <t>영화예술학과 연기예술(연기실기)</t>
  </si>
  <si>
    <t>39.75 : 1</t>
  </si>
  <si>
    <t>영화예술학과 연기예술(연기이론)</t>
  </si>
  <si>
    <t>■ 나군 수능우수자전형 경쟁률 현황</t>
    <phoneticPr fontId="1" type="noConversion"/>
  </si>
  <si>
    <t>8.33 : 1</t>
  </si>
  <si>
    <t>5.91 : 1</t>
  </si>
  <si>
    <t>5.40 : 1</t>
  </si>
  <si>
    <t>3.47 : 1</t>
  </si>
  <si>
    <t>4.56 : 1</t>
  </si>
  <si>
    <t>4.95 : 1</t>
  </si>
  <si>
    <t>7.31 : 1</t>
  </si>
  <si>
    <t>6.86 : 1</t>
  </si>
  <si>
    <t>6.60 : 1</t>
  </si>
  <si>
    <t>10.40 : 1</t>
  </si>
  <si>
    <t>6.20 : 1</t>
  </si>
  <si>
    <t>3.38 : 1</t>
  </si>
  <si>
    <t>3.57 : 1</t>
  </si>
  <si>
    <t>3.67 : 1</t>
  </si>
  <si>
    <t>9.75 : 1</t>
  </si>
  <si>
    <t>3.40 : 1</t>
  </si>
  <si>
    <t>5.80 : 1</t>
  </si>
  <si>
    <t>일반전형(무용과)</t>
    <phoneticPr fontId="1" type="noConversion"/>
  </si>
  <si>
    <t>일반전형(영화예술학과:연출제작)</t>
    <phoneticPr fontId="1" type="noConversion"/>
  </si>
  <si>
    <t>2015학년도 세종대학교 정시모집 경쟁률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</si>
</sst>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0_ "/>
  </numFmts>
  <fonts count="2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12"/>
      <color theme="1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20"/>
      <color theme="3"/>
      <name val="HY헤드라인M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5" fillId="26" borderId="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2" fillId="28" borderId="2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0" borderId="3" applyNumberFormat="0" applyAlignment="0" applyProtection="0">
      <alignment vertical="center"/>
    </xf>
    <xf numFmtId="0" fontId="9" fillId="30" borderId="3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1" borderId="1" applyNumberFormat="0" applyAlignment="0" applyProtection="0">
      <alignment vertical="center"/>
    </xf>
    <xf numFmtId="0" fontId="12" fillId="31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18" fillId="26" borderId="9" applyNumberFormat="0" applyAlignment="0" applyProtection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>
      <alignment vertical="center"/>
    </xf>
    <xf numFmtId="180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80" fontId="19" fillId="0" borderId="10" xfId="0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18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20" fillId="0" borderId="0" xfId="0" applyNumberFormat="1" applyFont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</cellXfs>
  <cellStyles count="84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연결된 셀" xfId="63" builtinId="24" customBuiltin="1"/>
    <cellStyle name="연결된 셀 2" xfId="64"/>
    <cellStyle name="요약" xfId="65" builtinId="25" customBuiltin="1"/>
    <cellStyle name="요약 2" xfId="66"/>
    <cellStyle name="입력" xfId="67" builtinId="20" customBuiltin="1"/>
    <cellStyle name="입력 2" xfId="68"/>
    <cellStyle name="제목" xfId="69" builtinId="15" customBuiltin="1"/>
    <cellStyle name="제목 1" xfId="70" builtinId="16" customBuiltin="1"/>
    <cellStyle name="제목 1 2" xfId="71"/>
    <cellStyle name="제목 2" xfId="72" builtinId="17" customBuiltin="1"/>
    <cellStyle name="제목 2 2" xfId="73"/>
    <cellStyle name="제목 3" xfId="74" builtinId="18" customBuiltin="1"/>
    <cellStyle name="제목 3 2" xfId="75"/>
    <cellStyle name="제목 4" xfId="76" builtinId="19" customBuiltin="1"/>
    <cellStyle name="제목 4 2" xfId="77"/>
    <cellStyle name="제목 5" xfId="78"/>
    <cellStyle name="좋음" xfId="79" builtinId="26" customBuiltin="1"/>
    <cellStyle name="좋음 2" xfId="80"/>
    <cellStyle name="출력" xfId="81" builtinId="21" customBuiltin="1"/>
    <cellStyle name="출력 2" xfId="82"/>
    <cellStyle name="표준" xfId="0" builtinId="0"/>
    <cellStyle name="표준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"/>
  <sheetViews>
    <sheetView showGridLines="0" tabSelected="1" view="pageBreakPreview" zoomScaleNormal="100" zoomScaleSheetLayoutView="100" workbookViewId="0">
      <selection activeCell="J10" sqref="J10"/>
    </sheetView>
  </sheetViews>
  <sheetFormatPr defaultRowHeight="12"/>
  <cols>
    <col min="1" max="1" width="18.25" style="1" customWidth="1"/>
    <col min="2" max="2" width="30.625" style="1" bestFit="1" customWidth="1"/>
    <col min="3" max="5" width="12.625" style="2" customWidth="1"/>
    <col min="6" max="16384" width="9" style="1"/>
  </cols>
  <sheetData>
    <row r="1" spans="1:5" s="23" customFormat="1" ht="36" customHeight="1">
      <c r="A1" s="22" t="s">
        <v>184</v>
      </c>
      <c r="B1" s="22"/>
      <c r="C1" s="22"/>
      <c r="D1" s="22"/>
      <c r="E1" s="22"/>
    </row>
    <row r="2" spans="1:5" ht="14.25" customHeight="1">
      <c r="A2" s="3"/>
      <c r="B2" s="4"/>
      <c r="E2" s="12" t="s">
        <v>104</v>
      </c>
    </row>
    <row r="3" spans="1:5" s="7" customFormat="1" ht="30" customHeight="1">
      <c r="A3" s="19" t="s">
        <v>87</v>
      </c>
      <c r="B3" s="19"/>
      <c r="C3" s="19"/>
      <c r="D3" s="19"/>
      <c r="E3" s="19"/>
    </row>
    <row r="4" spans="1:5" ht="15" customHeight="1">
      <c r="A4" s="14" t="s">
        <v>88</v>
      </c>
      <c r="B4" s="15"/>
      <c r="C4" s="8" t="s">
        <v>2</v>
      </c>
      <c r="D4" s="8" t="s">
        <v>3</v>
      </c>
      <c r="E4" s="8" t="s">
        <v>4</v>
      </c>
    </row>
    <row r="5" spans="1:5" ht="15" customHeight="1">
      <c r="A5" s="16" t="s">
        <v>89</v>
      </c>
      <c r="B5" s="5" t="s">
        <v>182</v>
      </c>
      <c r="C5" s="6">
        <v>20</v>
      </c>
      <c r="D5" s="6">
        <v>59</v>
      </c>
      <c r="E5" s="6" t="s">
        <v>107</v>
      </c>
    </row>
    <row r="6" spans="1:5" ht="15" customHeight="1">
      <c r="A6" s="17"/>
      <c r="B6" s="5" t="s">
        <v>105</v>
      </c>
      <c r="C6" s="6">
        <v>28</v>
      </c>
      <c r="D6" s="6">
        <v>61</v>
      </c>
      <c r="E6" s="6" t="s">
        <v>109</v>
      </c>
    </row>
    <row r="7" spans="1:5" ht="15" customHeight="1">
      <c r="A7" s="18"/>
      <c r="B7" s="5" t="s">
        <v>106</v>
      </c>
      <c r="C7" s="6">
        <v>16</v>
      </c>
      <c r="D7" s="6">
        <v>28</v>
      </c>
      <c r="E7" s="6" t="s">
        <v>110</v>
      </c>
    </row>
    <row r="8" spans="1:5" ht="15" customHeight="1">
      <c r="A8" s="16" t="s">
        <v>90</v>
      </c>
      <c r="B8" s="5" t="s">
        <v>92</v>
      </c>
      <c r="C8" s="6">
        <v>873</v>
      </c>
      <c r="D8" s="6">
        <v>5110</v>
      </c>
      <c r="E8" s="6" t="s">
        <v>112</v>
      </c>
    </row>
    <row r="9" spans="1:5" ht="15" customHeight="1">
      <c r="A9" s="17"/>
      <c r="B9" s="5" t="s">
        <v>113</v>
      </c>
      <c r="C9" s="6">
        <v>193</v>
      </c>
      <c r="D9" s="6">
        <v>1064</v>
      </c>
      <c r="E9" s="6" t="s">
        <v>115</v>
      </c>
    </row>
    <row r="10" spans="1:5" ht="15" customHeight="1">
      <c r="A10" s="17"/>
      <c r="B10" s="5" t="s">
        <v>93</v>
      </c>
      <c r="C10" s="6">
        <v>92</v>
      </c>
      <c r="D10" s="6">
        <v>346</v>
      </c>
      <c r="E10" s="6" t="s">
        <v>117</v>
      </c>
    </row>
    <row r="11" spans="1:5" ht="15" customHeight="1">
      <c r="A11" s="17"/>
      <c r="B11" s="5" t="s">
        <v>94</v>
      </c>
      <c r="C11" s="6">
        <v>34</v>
      </c>
      <c r="D11" s="6">
        <v>218</v>
      </c>
      <c r="E11" s="6" t="s">
        <v>119</v>
      </c>
    </row>
    <row r="12" spans="1:5" ht="15" customHeight="1">
      <c r="A12" s="18"/>
      <c r="B12" s="5" t="s">
        <v>95</v>
      </c>
      <c r="C12" s="6">
        <v>125</v>
      </c>
      <c r="D12" s="6">
        <v>4</v>
      </c>
      <c r="E12" s="6" t="s">
        <v>121</v>
      </c>
    </row>
    <row r="13" spans="1:5" ht="15" customHeight="1">
      <c r="A13" s="11" t="s">
        <v>91</v>
      </c>
      <c r="B13" s="5" t="s">
        <v>183</v>
      </c>
      <c r="C13" s="6">
        <v>12</v>
      </c>
      <c r="D13" s="6">
        <v>95</v>
      </c>
      <c r="E13" s="6" t="s">
        <v>123</v>
      </c>
    </row>
    <row r="14" spans="1:5" ht="15" customHeight="1">
      <c r="A14" s="14" t="s">
        <v>14</v>
      </c>
      <c r="B14" s="15"/>
      <c r="C14" s="8">
        <f>SUM(C5:C13)</f>
        <v>1393</v>
      </c>
      <c r="D14" s="8">
        <f>SUM(D5:D13)</f>
        <v>6985</v>
      </c>
      <c r="E14" s="8" t="s">
        <v>127</v>
      </c>
    </row>
    <row r="15" spans="1:5" s="7" customFormat="1" ht="30" customHeight="1">
      <c r="A15" s="20" t="s">
        <v>96</v>
      </c>
      <c r="B15" s="20"/>
      <c r="C15" s="20"/>
      <c r="D15" s="20"/>
      <c r="E15" s="20"/>
    </row>
    <row r="16" spans="1:5" ht="15" customHeight="1">
      <c r="A16" s="9" t="s">
        <v>0</v>
      </c>
      <c r="B16" s="9" t="s">
        <v>1</v>
      </c>
      <c r="C16" s="8" t="s">
        <v>2</v>
      </c>
      <c r="D16" s="8" t="s">
        <v>3</v>
      </c>
      <c r="E16" s="8" t="s">
        <v>4</v>
      </c>
    </row>
    <row r="17" spans="1:5" ht="15" customHeight="1">
      <c r="A17" s="16" t="s">
        <v>10</v>
      </c>
      <c r="B17" s="5" t="s">
        <v>11</v>
      </c>
      <c r="C17" s="6">
        <v>6</v>
      </c>
      <c r="D17" s="6">
        <v>19</v>
      </c>
      <c r="E17" s="6" t="s">
        <v>124</v>
      </c>
    </row>
    <row r="18" spans="1:5" ht="15" customHeight="1">
      <c r="A18" s="17"/>
      <c r="B18" s="5" t="s">
        <v>12</v>
      </c>
      <c r="C18" s="6">
        <v>6</v>
      </c>
      <c r="D18" s="6">
        <v>23</v>
      </c>
      <c r="E18" s="6" t="s">
        <v>125</v>
      </c>
    </row>
    <row r="19" spans="1:5" ht="15" customHeight="1">
      <c r="A19" s="18"/>
      <c r="B19" s="5" t="s">
        <v>13</v>
      </c>
      <c r="C19" s="6">
        <v>8</v>
      </c>
      <c r="D19" s="6">
        <v>17</v>
      </c>
      <c r="E19" s="6" t="s">
        <v>126</v>
      </c>
    </row>
    <row r="20" spans="1:5" ht="15" customHeight="1">
      <c r="A20" s="14" t="s">
        <v>14</v>
      </c>
      <c r="B20" s="15"/>
      <c r="C20" s="8">
        <f>SUM(C17:C19)</f>
        <v>20</v>
      </c>
      <c r="D20" s="8">
        <f>SUM(D17:D19)</f>
        <v>59</v>
      </c>
      <c r="E20" s="8" t="s">
        <v>45</v>
      </c>
    </row>
    <row r="21" spans="1:5" ht="30.75" customHeight="1">
      <c r="A21" s="21" t="s">
        <v>98</v>
      </c>
      <c r="B21" s="21"/>
      <c r="C21" s="21"/>
      <c r="D21" s="21"/>
      <c r="E21" s="21"/>
    </row>
    <row r="22" spans="1:5" ht="15" customHeight="1">
      <c r="A22" s="9" t="s">
        <v>0</v>
      </c>
      <c r="B22" s="9" t="s">
        <v>1</v>
      </c>
      <c r="C22" s="8" t="s">
        <v>2</v>
      </c>
      <c r="D22" s="8" t="s">
        <v>3</v>
      </c>
      <c r="E22" s="8" t="s">
        <v>4</v>
      </c>
    </row>
    <row r="23" spans="1:5" ht="15" customHeight="1">
      <c r="A23" s="10" t="s">
        <v>16</v>
      </c>
      <c r="B23" s="5" t="s">
        <v>18</v>
      </c>
      <c r="C23" s="6">
        <v>28</v>
      </c>
      <c r="D23" s="6">
        <v>61</v>
      </c>
      <c r="E23" s="6" t="s">
        <v>108</v>
      </c>
    </row>
    <row r="24" spans="1:5" ht="15" customHeight="1">
      <c r="A24" s="14" t="s">
        <v>14</v>
      </c>
      <c r="B24" s="15"/>
      <c r="C24" s="8">
        <v>28</v>
      </c>
      <c r="D24" s="8">
        <v>61</v>
      </c>
      <c r="E24" s="8" t="s">
        <v>108</v>
      </c>
    </row>
    <row r="25" spans="1:5" ht="30" customHeight="1">
      <c r="A25" s="20" t="s">
        <v>97</v>
      </c>
      <c r="B25" s="20"/>
      <c r="C25" s="20"/>
      <c r="D25" s="20"/>
      <c r="E25" s="20"/>
    </row>
    <row r="26" spans="1:5" ht="15" customHeight="1">
      <c r="A26" s="9" t="s">
        <v>0</v>
      </c>
      <c r="B26" s="9" t="s">
        <v>1</v>
      </c>
      <c r="C26" s="8" t="s">
        <v>2</v>
      </c>
      <c r="D26" s="8" t="s">
        <v>3</v>
      </c>
      <c r="E26" s="8" t="s">
        <v>4</v>
      </c>
    </row>
    <row r="27" spans="1:5" ht="15" customHeight="1">
      <c r="A27" s="10" t="s">
        <v>16</v>
      </c>
      <c r="B27" s="5" t="s">
        <v>17</v>
      </c>
      <c r="C27" s="6">
        <v>16</v>
      </c>
      <c r="D27" s="6">
        <v>28</v>
      </c>
      <c r="E27" s="6" t="s">
        <v>70</v>
      </c>
    </row>
    <row r="28" spans="1:5" ht="15" customHeight="1">
      <c r="A28" s="14" t="s">
        <v>14</v>
      </c>
      <c r="B28" s="15"/>
      <c r="C28" s="8">
        <v>16</v>
      </c>
      <c r="D28" s="8">
        <v>28</v>
      </c>
      <c r="E28" s="8" t="s">
        <v>70</v>
      </c>
    </row>
    <row r="29" spans="1:5" ht="30" customHeight="1">
      <c r="A29" s="21" t="s">
        <v>99</v>
      </c>
      <c r="B29" s="21"/>
      <c r="C29" s="21"/>
      <c r="D29" s="21"/>
      <c r="E29" s="21"/>
    </row>
    <row r="30" spans="1:5" ht="15" customHeight="1">
      <c r="A30" s="9" t="s">
        <v>0</v>
      </c>
      <c r="B30" s="9" t="s">
        <v>1</v>
      </c>
      <c r="C30" s="8" t="s">
        <v>2</v>
      </c>
      <c r="D30" s="8" t="s">
        <v>3</v>
      </c>
      <c r="E30" s="8" t="s">
        <v>4</v>
      </c>
    </row>
    <row r="31" spans="1:5" ht="15" customHeight="1">
      <c r="A31" s="16" t="s">
        <v>19</v>
      </c>
      <c r="B31" s="5" t="s">
        <v>20</v>
      </c>
      <c r="C31" s="6">
        <v>8</v>
      </c>
      <c r="D31" s="6">
        <v>30</v>
      </c>
      <c r="E31" s="6" t="s">
        <v>128</v>
      </c>
    </row>
    <row r="32" spans="1:5" ht="15" customHeight="1">
      <c r="A32" s="17"/>
      <c r="B32" s="5" t="s">
        <v>129</v>
      </c>
      <c r="C32" s="6">
        <v>36</v>
      </c>
      <c r="D32" s="6">
        <v>189</v>
      </c>
      <c r="E32" s="6" t="s">
        <v>130</v>
      </c>
    </row>
    <row r="33" spans="1:5" ht="15" customHeight="1">
      <c r="A33" s="17"/>
      <c r="B33" s="5" t="s">
        <v>23</v>
      </c>
      <c r="C33" s="6">
        <v>6</v>
      </c>
      <c r="D33" s="6">
        <v>33</v>
      </c>
      <c r="E33" s="6" t="s">
        <v>22</v>
      </c>
    </row>
    <row r="34" spans="1:5" ht="15" customHeight="1">
      <c r="A34" s="18"/>
      <c r="B34" s="5" t="s">
        <v>25</v>
      </c>
      <c r="C34" s="6">
        <v>7</v>
      </c>
      <c r="D34" s="6">
        <v>36</v>
      </c>
      <c r="E34" s="6" t="s">
        <v>131</v>
      </c>
    </row>
    <row r="35" spans="1:5" ht="15" customHeight="1">
      <c r="A35" s="16" t="s">
        <v>27</v>
      </c>
      <c r="B35" s="5" t="s">
        <v>28</v>
      </c>
      <c r="C35" s="6">
        <v>17</v>
      </c>
      <c r="D35" s="6">
        <v>85</v>
      </c>
      <c r="E35" s="6" t="s">
        <v>62</v>
      </c>
    </row>
    <row r="36" spans="1:5" ht="15" customHeight="1">
      <c r="A36" s="17"/>
      <c r="B36" s="5" t="s">
        <v>30</v>
      </c>
      <c r="C36" s="6">
        <v>17</v>
      </c>
      <c r="D36" s="6">
        <v>86</v>
      </c>
      <c r="E36" s="6" t="s">
        <v>132</v>
      </c>
    </row>
    <row r="37" spans="1:5" ht="15" customHeight="1">
      <c r="A37" s="18"/>
      <c r="B37" s="5" t="s">
        <v>31</v>
      </c>
      <c r="C37" s="6">
        <v>12</v>
      </c>
      <c r="D37" s="6">
        <v>52</v>
      </c>
      <c r="E37" s="6" t="s">
        <v>133</v>
      </c>
    </row>
    <row r="38" spans="1:5" ht="15" customHeight="1">
      <c r="A38" s="10" t="s">
        <v>5</v>
      </c>
      <c r="B38" s="5" t="s">
        <v>6</v>
      </c>
      <c r="C38" s="6">
        <v>47</v>
      </c>
      <c r="D38" s="6">
        <v>233</v>
      </c>
      <c r="E38" s="6" t="s">
        <v>134</v>
      </c>
    </row>
    <row r="39" spans="1:5" ht="15" customHeight="1">
      <c r="A39" s="10" t="s">
        <v>7</v>
      </c>
      <c r="B39" s="5" t="s">
        <v>8</v>
      </c>
      <c r="C39" s="6">
        <v>43</v>
      </c>
      <c r="D39" s="6">
        <v>156</v>
      </c>
      <c r="E39" s="6" t="s">
        <v>35</v>
      </c>
    </row>
    <row r="40" spans="1:5" ht="15" customHeight="1">
      <c r="A40" s="10"/>
      <c r="B40" s="5" t="s">
        <v>32</v>
      </c>
      <c r="C40" s="6">
        <v>14</v>
      </c>
      <c r="D40" s="6">
        <v>60</v>
      </c>
      <c r="E40" s="6" t="s">
        <v>135</v>
      </c>
    </row>
    <row r="41" spans="1:5" ht="15" customHeight="1">
      <c r="A41" s="16" t="s">
        <v>33</v>
      </c>
      <c r="B41" s="5" t="s">
        <v>34</v>
      </c>
      <c r="C41" s="6">
        <v>15</v>
      </c>
      <c r="D41" s="6">
        <v>79</v>
      </c>
      <c r="E41" s="6" t="s">
        <v>136</v>
      </c>
    </row>
    <row r="42" spans="1:5" ht="15" customHeight="1">
      <c r="A42" s="17"/>
      <c r="B42" s="5" t="s">
        <v>137</v>
      </c>
      <c r="C42" s="6">
        <v>20</v>
      </c>
      <c r="D42" s="6">
        <v>79</v>
      </c>
      <c r="E42" s="6" t="s">
        <v>138</v>
      </c>
    </row>
    <row r="43" spans="1:5" ht="15" customHeight="1">
      <c r="A43" s="18"/>
      <c r="B43" s="5" t="s">
        <v>36</v>
      </c>
      <c r="C43" s="6">
        <v>15</v>
      </c>
      <c r="D43" s="6">
        <v>66</v>
      </c>
      <c r="E43" s="6" t="s">
        <v>139</v>
      </c>
    </row>
    <row r="44" spans="1:5" ht="15" customHeight="1">
      <c r="A44" s="13" t="s">
        <v>37</v>
      </c>
      <c r="B44" s="5" t="s">
        <v>140</v>
      </c>
      <c r="C44" s="6">
        <v>54</v>
      </c>
      <c r="D44" s="6">
        <v>259</v>
      </c>
      <c r="E44" s="6" t="s">
        <v>141</v>
      </c>
    </row>
    <row r="45" spans="1:5" ht="15" customHeight="1">
      <c r="A45" s="16" t="s">
        <v>40</v>
      </c>
      <c r="B45" s="5" t="s">
        <v>142</v>
      </c>
      <c r="C45" s="6">
        <v>62</v>
      </c>
      <c r="D45" s="6">
        <v>319</v>
      </c>
      <c r="E45" s="6" t="s">
        <v>29</v>
      </c>
    </row>
    <row r="46" spans="1:5" ht="15" customHeight="1">
      <c r="A46" s="17"/>
      <c r="B46" s="5" t="s">
        <v>41</v>
      </c>
      <c r="C46" s="6">
        <v>51</v>
      </c>
      <c r="D46" s="6">
        <v>242</v>
      </c>
      <c r="E46" s="6" t="s">
        <v>143</v>
      </c>
    </row>
    <row r="47" spans="1:5" ht="15" customHeight="1">
      <c r="A47" s="17"/>
      <c r="B47" s="5" t="s">
        <v>42</v>
      </c>
      <c r="C47" s="6">
        <v>11</v>
      </c>
      <c r="D47" s="6">
        <v>76</v>
      </c>
      <c r="E47" s="6" t="s">
        <v>144</v>
      </c>
    </row>
    <row r="48" spans="1:5" ht="15" customHeight="1">
      <c r="A48" s="18"/>
      <c r="B48" s="5" t="s">
        <v>43</v>
      </c>
      <c r="C48" s="6">
        <v>21</v>
      </c>
      <c r="D48" s="6">
        <v>119</v>
      </c>
      <c r="E48" s="6" t="s">
        <v>145</v>
      </c>
    </row>
    <row r="49" spans="1:5" ht="15" customHeight="1">
      <c r="A49" s="16" t="s">
        <v>16</v>
      </c>
      <c r="B49" s="5" t="s">
        <v>44</v>
      </c>
      <c r="C49" s="6">
        <v>40</v>
      </c>
      <c r="D49" s="6">
        <v>226</v>
      </c>
      <c r="E49" s="6" t="s">
        <v>146</v>
      </c>
    </row>
    <row r="50" spans="1:5" ht="15" customHeight="1">
      <c r="A50" s="17"/>
      <c r="B50" s="5" t="s">
        <v>46</v>
      </c>
      <c r="C50" s="6">
        <v>30</v>
      </c>
      <c r="D50" s="6">
        <v>167</v>
      </c>
      <c r="E50" s="6" t="s">
        <v>9</v>
      </c>
    </row>
    <row r="51" spans="1:5" ht="15" customHeight="1">
      <c r="A51" s="17"/>
      <c r="B51" s="5" t="s">
        <v>147</v>
      </c>
      <c r="C51" s="6">
        <v>17</v>
      </c>
      <c r="D51" s="6">
        <v>87</v>
      </c>
      <c r="E51" s="6" t="s">
        <v>148</v>
      </c>
    </row>
    <row r="52" spans="1:5" ht="15" customHeight="1">
      <c r="A52" s="17"/>
      <c r="B52" s="5" t="s">
        <v>47</v>
      </c>
      <c r="C52" s="6">
        <v>15</v>
      </c>
      <c r="D52" s="6">
        <v>67</v>
      </c>
      <c r="E52" s="6" t="s">
        <v>149</v>
      </c>
    </row>
    <row r="53" spans="1:5" ht="15" customHeight="1">
      <c r="A53" s="17"/>
      <c r="B53" s="5" t="s">
        <v>48</v>
      </c>
      <c r="C53" s="6">
        <v>48</v>
      </c>
      <c r="D53" s="6">
        <v>225</v>
      </c>
      <c r="E53" s="6" t="s">
        <v>150</v>
      </c>
    </row>
    <row r="54" spans="1:5" ht="15" customHeight="1">
      <c r="A54" s="17"/>
      <c r="B54" s="5" t="s">
        <v>49</v>
      </c>
      <c r="C54" s="6">
        <v>33</v>
      </c>
      <c r="D54" s="6">
        <v>159</v>
      </c>
      <c r="E54" s="6" t="s">
        <v>151</v>
      </c>
    </row>
    <row r="55" spans="1:5" ht="15" customHeight="1">
      <c r="A55" s="18"/>
      <c r="B55" s="5" t="s">
        <v>51</v>
      </c>
      <c r="C55" s="6">
        <v>9</v>
      </c>
      <c r="D55" s="6">
        <v>50</v>
      </c>
      <c r="E55" s="6" t="s">
        <v>21</v>
      </c>
    </row>
    <row r="56" spans="1:5" ht="15" customHeight="1">
      <c r="A56" s="16" t="s">
        <v>10</v>
      </c>
      <c r="B56" s="5" t="s">
        <v>53</v>
      </c>
      <c r="C56" s="6">
        <v>26</v>
      </c>
      <c r="D56" s="6">
        <v>265</v>
      </c>
      <c r="E56" s="6" t="s">
        <v>152</v>
      </c>
    </row>
    <row r="57" spans="1:5" ht="15" customHeight="1">
      <c r="A57" s="17"/>
      <c r="B57" s="5" t="s">
        <v>54</v>
      </c>
      <c r="C57" s="6">
        <v>15</v>
      </c>
      <c r="D57" s="6">
        <v>144</v>
      </c>
      <c r="E57" s="6" t="s">
        <v>153</v>
      </c>
    </row>
    <row r="58" spans="1:5" ht="15" customHeight="1">
      <c r="A58" s="17"/>
      <c r="B58" s="5" t="s">
        <v>55</v>
      </c>
      <c r="C58" s="6">
        <v>17</v>
      </c>
      <c r="D58" s="6">
        <v>68</v>
      </c>
      <c r="E58" s="6" t="s">
        <v>50</v>
      </c>
    </row>
    <row r="59" spans="1:5" ht="15" customHeight="1">
      <c r="A59" s="17"/>
      <c r="B59" s="5" t="s">
        <v>56</v>
      </c>
      <c r="C59" s="6">
        <v>18</v>
      </c>
      <c r="D59" s="6">
        <v>71</v>
      </c>
      <c r="E59" s="6" t="s">
        <v>154</v>
      </c>
    </row>
    <row r="60" spans="1:5" ht="15" customHeight="1">
      <c r="A60" s="17"/>
      <c r="B60" s="5" t="s">
        <v>57</v>
      </c>
      <c r="C60" s="6">
        <v>36</v>
      </c>
      <c r="D60" s="6">
        <v>157</v>
      </c>
      <c r="E60" s="6" t="s">
        <v>155</v>
      </c>
    </row>
    <row r="61" spans="1:5" ht="15" customHeight="1">
      <c r="A61" s="17"/>
      <c r="B61" s="5" t="s">
        <v>75</v>
      </c>
      <c r="C61" s="6">
        <v>6</v>
      </c>
      <c r="D61" s="6">
        <v>33</v>
      </c>
      <c r="E61" s="6" t="s">
        <v>22</v>
      </c>
    </row>
    <row r="62" spans="1:5" ht="15" customHeight="1">
      <c r="A62" s="17"/>
      <c r="B62" s="5" t="s">
        <v>76</v>
      </c>
      <c r="C62" s="6">
        <v>8</v>
      </c>
      <c r="D62" s="6">
        <v>64</v>
      </c>
      <c r="E62" s="6" t="s">
        <v>24</v>
      </c>
    </row>
    <row r="63" spans="1:5" ht="15" customHeight="1">
      <c r="A63" s="17"/>
      <c r="B63" s="5" t="s">
        <v>77</v>
      </c>
      <c r="C63" s="6">
        <v>16</v>
      </c>
      <c r="D63" s="6">
        <v>87</v>
      </c>
      <c r="E63" s="6" t="s">
        <v>156</v>
      </c>
    </row>
    <row r="64" spans="1:5" ht="15" customHeight="1">
      <c r="A64" s="17"/>
      <c r="B64" s="5" t="s">
        <v>78</v>
      </c>
      <c r="C64" s="6">
        <v>5</v>
      </c>
      <c r="D64" s="6">
        <v>20</v>
      </c>
      <c r="E64" s="6" t="s">
        <v>50</v>
      </c>
    </row>
    <row r="65" spans="1:5" ht="15" customHeight="1">
      <c r="A65" s="17"/>
      <c r="B65" s="5" t="s">
        <v>79</v>
      </c>
      <c r="C65" s="6">
        <v>2</v>
      </c>
      <c r="D65" s="6">
        <v>7</v>
      </c>
      <c r="E65" s="6" t="s">
        <v>39</v>
      </c>
    </row>
    <row r="66" spans="1:5" ht="15" customHeight="1">
      <c r="A66" s="17"/>
      <c r="B66" s="5" t="s">
        <v>80</v>
      </c>
      <c r="C66" s="6">
        <v>2</v>
      </c>
      <c r="D66" s="6">
        <v>5</v>
      </c>
      <c r="E66" s="6" t="s">
        <v>65</v>
      </c>
    </row>
    <row r="67" spans="1:5" ht="15" customHeight="1">
      <c r="A67" s="17"/>
      <c r="B67" s="5" t="s">
        <v>81</v>
      </c>
      <c r="C67" s="6">
        <v>1</v>
      </c>
      <c r="D67" s="6">
        <v>1</v>
      </c>
      <c r="E67" s="6" t="s">
        <v>69</v>
      </c>
    </row>
    <row r="68" spans="1:5" ht="15" customHeight="1">
      <c r="A68" s="17"/>
      <c r="B68" s="5" t="s">
        <v>157</v>
      </c>
      <c r="C68" s="6">
        <v>1</v>
      </c>
      <c r="D68" s="6">
        <v>2</v>
      </c>
      <c r="E68" s="6" t="s">
        <v>67</v>
      </c>
    </row>
    <row r="69" spans="1:5" ht="15" customHeight="1">
      <c r="A69" s="17"/>
      <c r="B69" s="5" t="s">
        <v>83</v>
      </c>
      <c r="C69" s="6">
        <v>2</v>
      </c>
      <c r="D69" s="6">
        <v>14</v>
      </c>
      <c r="E69" s="6" t="s">
        <v>61</v>
      </c>
    </row>
    <row r="70" spans="1:5" ht="15" customHeight="1">
      <c r="A70" s="17"/>
      <c r="B70" s="5" t="s">
        <v>84</v>
      </c>
      <c r="C70" s="6">
        <v>1</v>
      </c>
      <c r="D70" s="6">
        <v>4</v>
      </c>
      <c r="E70" s="6" t="s">
        <v>50</v>
      </c>
    </row>
    <row r="71" spans="1:5" ht="15" customHeight="1">
      <c r="A71" s="17"/>
      <c r="B71" s="5" t="s">
        <v>158</v>
      </c>
      <c r="C71" s="6">
        <v>1</v>
      </c>
      <c r="D71" s="6">
        <v>4</v>
      </c>
      <c r="E71" s="6" t="s">
        <v>50</v>
      </c>
    </row>
    <row r="72" spans="1:5" ht="15" customHeight="1">
      <c r="A72" s="17"/>
      <c r="B72" s="5" t="s">
        <v>58</v>
      </c>
      <c r="C72" s="6">
        <v>20</v>
      </c>
      <c r="D72" s="6">
        <v>94</v>
      </c>
      <c r="E72" s="6" t="s">
        <v>159</v>
      </c>
    </row>
    <row r="73" spans="1:5" ht="15" customHeight="1">
      <c r="A73" s="17"/>
      <c r="B73" s="5" t="s">
        <v>59</v>
      </c>
      <c r="C73" s="6">
        <v>34</v>
      </c>
      <c r="D73" s="6">
        <v>387</v>
      </c>
      <c r="E73" s="6" t="s">
        <v>160</v>
      </c>
    </row>
    <row r="74" spans="1:5" ht="15" customHeight="1">
      <c r="A74" s="17"/>
      <c r="B74" s="5" t="s">
        <v>161</v>
      </c>
      <c r="C74" s="6">
        <v>12</v>
      </c>
      <c r="D74" s="6">
        <v>477</v>
      </c>
      <c r="E74" s="6" t="s">
        <v>162</v>
      </c>
    </row>
    <row r="75" spans="1:5" ht="15" customHeight="1">
      <c r="A75" s="18"/>
      <c r="B75" s="5" t="s">
        <v>163</v>
      </c>
      <c r="C75" s="6">
        <v>2</v>
      </c>
      <c r="D75" s="6">
        <v>26</v>
      </c>
      <c r="E75" s="6" t="s">
        <v>82</v>
      </c>
    </row>
    <row r="76" spans="1:5" ht="15" customHeight="1">
      <c r="A76" s="14" t="s">
        <v>14</v>
      </c>
      <c r="B76" s="15"/>
      <c r="C76" s="8">
        <f>SUM(C31:C75)</f>
        <v>873</v>
      </c>
      <c r="D76" s="8">
        <f>SUM(D31:D75)</f>
        <v>5110</v>
      </c>
      <c r="E76" s="8" t="s">
        <v>111</v>
      </c>
    </row>
    <row r="77" spans="1:5" ht="30" customHeight="1">
      <c r="A77" s="21" t="s">
        <v>164</v>
      </c>
      <c r="B77" s="21"/>
      <c r="C77" s="21"/>
      <c r="D77" s="21"/>
      <c r="E77" s="21"/>
    </row>
    <row r="78" spans="1:5" ht="15" customHeight="1">
      <c r="A78" s="9" t="s">
        <v>0</v>
      </c>
      <c r="B78" s="9" t="s">
        <v>1</v>
      </c>
      <c r="C78" s="8" t="s">
        <v>2</v>
      </c>
      <c r="D78" s="8" t="s">
        <v>3</v>
      </c>
      <c r="E78" s="8" t="s">
        <v>4</v>
      </c>
    </row>
    <row r="79" spans="1:5" ht="15" customHeight="1">
      <c r="A79" s="16" t="s">
        <v>19</v>
      </c>
      <c r="B79" s="5" t="s">
        <v>20</v>
      </c>
      <c r="C79" s="6">
        <v>3</v>
      </c>
      <c r="D79" s="6">
        <v>25</v>
      </c>
      <c r="E79" s="6" t="s">
        <v>165</v>
      </c>
    </row>
    <row r="80" spans="1:5" ht="15" customHeight="1">
      <c r="A80" s="17"/>
      <c r="B80" s="5" t="s">
        <v>129</v>
      </c>
      <c r="C80" s="6">
        <v>11</v>
      </c>
      <c r="D80" s="6">
        <v>65</v>
      </c>
      <c r="E80" s="6" t="s">
        <v>166</v>
      </c>
    </row>
    <row r="81" spans="1:5" ht="15" customHeight="1">
      <c r="A81" s="17"/>
      <c r="B81" s="5" t="s">
        <v>23</v>
      </c>
      <c r="C81" s="6">
        <v>2</v>
      </c>
      <c r="D81" s="6">
        <v>7</v>
      </c>
      <c r="E81" s="6" t="s">
        <v>39</v>
      </c>
    </row>
    <row r="82" spans="1:5" ht="15" customHeight="1">
      <c r="A82" s="18"/>
      <c r="B82" s="5" t="s">
        <v>25</v>
      </c>
      <c r="C82" s="6">
        <v>3</v>
      </c>
      <c r="D82" s="6">
        <v>12</v>
      </c>
      <c r="E82" s="6" t="s">
        <v>50</v>
      </c>
    </row>
    <row r="83" spans="1:5" ht="15" customHeight="1">
      <c r="A83" s="16" t="s">
        <v>27</v>
      </c>
      <c r="B83" s="5" t="s">
        <v>28</v>
      </c>
      <c r="C83" s="6">
        <v>5</v>
      </c>
      <c r="D83" s="6">
        <v>27</v>
      </c>
      <c r="E83" s="6" t="s">
        <v>167</v>
      </c>
    </row>
    <row r="84" spans="1:5" ht="15" customHeight="1">
      <c r="A84" s="17"/>
      <c r="B84" s="5" t="s">
        <v>30</v>
      </c>
      <c r="C84" s="6">
        <v>3</v>
      </c>
      <c r="D84" s="6">
        <v>9</v>
      </c>
      <c r="E84" s="6" t="s">
        <v>64</v>
      </c>
    </row>
    <row r="85" spans="1:5" ht="15" customHeight="1">
      <c r="A85" s="18"/>
      <c r="B85" s="5" t="s">
        <v>31</v>
      </c>
      <c r="C85" s="6">
        <v>4</v>
      </c>
      <c r="D85" s="6">
        <v>20</v>
      </c>
      <c r="E85" s="6" t="s">
        <v>62</v>
      </c>
    </row>
    <row r="86" spans="1:5" ht="15" customHeight="1">
      <c r="A86" s="10" t="s">
        <v>5</v>
      </c>
      <c r="B86" s="5" t="s">
        <v>6</v>
      </c>
      <c r="C86" s="6">
        <v>14</v>
      </c>
      <c r="D86" s="6">
        <v>91</v>
      </c>
      <c r="E86" s="6" t="s">
        <v>26</v>
      </c>
    </row>
    <row r="87" spans="1:5" ht="15" customHeight="1">
      <c r="A87" s="10" t="s">
        <v>7</v>
      </c>
      <c r="B87" s="5" t="s">
        <v>8</v>
      </c>
      <c r="C87" s="6">
        <v>15</v>
      </c>
      <c r="D87" s="6">
        <v>52</v>
      </c>
      <c r="E87" s="6" t="s">
        <v>168</v>
      </c>
    </row>
    <row r="88" spans="1:5" ht="15" customHeight="1">
      <c r="A88" s="10"/>
      <c r="B88" s="5" t="s">
        <v>32</v>
      </c>
      <c r="C88" s="6">
        <v>4</v>
      </c>
      <c r="D88" s="6">
        <v>19</v>
      </c>
      <c r="E88" s="6" t="s">
        <v>143</v>
      </c>
    </row>
    <row r="89" spans="1:5" ht="15" customHeight="1">
      <c r="A89" s="16" t="s">
        <v>33</v>
      </c>
      <c r="B89" s="5" t="s">
        <v>34</v>
      </c>
      <c r="C89" s="6">
        <v>5</v>
      </c>
      <c r="D89" s="6">
        <v>22</v>
      </c>
      <c r="E89" s="6" t="s">
        <v>139</v>
      </c>
    </row>
    <row r="90" spans="1:5" ht="15" customHeight="1">
      <c r="A90" s="17"/>
      <c r="B90" s="5" t="s">
        <v>137</v>
      </c>
      <c r="C90" s="6">
        <v>6</v>
      </c>
      <c r="D90" s="6">
        <v>23</v>
      </c>
      <c r="E90" s="6" t="s">
        <v>125</v>
      </c>
    </row>
    <row r="91" spans="1:5" ht="15" customHeight="1">
      <c r="A91" s="18"/>
      <c r="B91" s="5" t="s">
        <v>36</v>
      </c>
      <c r="C91" s="6">
        <v>5</v>
      </c>
      <c r="D91" s="6">
        <v>26</v>
      </c>
      <c r="E91" s="6" t="s">
        <v>15</v>
      </c>
    </row>
    <row r="92" spans="1:5" ht="15" customHeight="1">
      <c r="A92" s="13" t="s">
        <v>37</v>
      </c>
      <c r="B92" s="5" t="s">
        <v>140</v>
      </c>
      <c r="C92" s="6">
        <v>16</v>
      </c>
      <c r="D92" s="6">
        <v>73</v>
      </c>
      <c r="E92" s="6" t="s">
        <v>169</v>
      </c>
    </row>
    <row r="93" spans="1:5" ht="15" customHeight="1">
      <c r="A93" s="16" t="s">
        <v>40</v>
      </c>
      <c r="B93" s="5" t="s">
        <v>142</v>
      </c>
      <c r="C93" s="6">
        <v>20</v>
      </c>
      <c r="D93" s="6">
        <v>99</v>
      </c>
      <c r="E93" s="6" t="s">
        <v>170</v>
      </c>
    </row>
    <row r="94" spans="1:5" ht="15" customHeight="1">
      <c r="A94" s="17"/>
      <c r="B94" s="5" t="s">
        <v>41</v>
      </c>
      <c r="C94" s="6">
        <v>16</v>
      </c>
      <c r="D94" s="6">
        <v>117</v>
      </c>
      <c r="E94" s="6" t="s">
        <v>171</v>
      </c>
    </row>
    <row r="95" spans="1:5" ht="15" customHeight="1">
      <c r="A95" s="17"/>
      <c r="B95" s="5" t="s">
        <v>42</v>
      </c>
      <c r="C95" s="6">
        <v>3</v>
      </c>
      <c r="D95" s="6">
        <v>12</v>
      </c>
      <c r="E95" s="6" t="s">
        <v>50</v>
      </c>
    </row>
    <row r="96" spans="1:5" ht="15" customHeight="1">
      <c r="A96" s="18"/>
      <c r="B96" s="5" t="s">
        <v>43</v>
      </c>
      <c r="C96" s="6">
        <v>7</v>
      </c>
      <c r="D96" s="6">
        <v>48</v>
      </c>
      <c r="E96" s="6" t="s">
        <v>172</v>
      </c>
    </row>
    <row r="97" spans="1:5" ht="15" customHeight="1">
      <c r="A97" s="16" t="s">
        <v>16</v>
      </c>
      <c r="B97" s="5" t="s">
        <v>44</v>
      </c>
      <c r="C97" s="6">
        <v>10</v>
      </c>
      <c r="D97" s="6">
        <v>66</v>
      </c>
      <c r="E97" s="6" t="s">
        <v>173</v>
      </c>
    </row>
    <row r="98" spans="1:5" ht="15" customHeight="1">
      <c r="A98" s="17"/>
      <c r="B98" s="5" t="s">
        <v>46</v>
      </c>
      <c r="C98" s="6">
        <v>6</v>
      </c>
      <c r="D98" s="6">
        <v>31</v>
      </c>
      <c r="E98" s="6" t="s">
        <v>68</v>
      </c>
    </row>
    <row r="99" spans="1:5" ht="15" customHeight="1">
      <c r="A99" s="17"/>
      <c r="B99" s="5" t="s">
        <v>147</v>
      </c>
      <c r="C99" s="6">
        <v>5</v>
      </c>
      <c r="D99" s="6">
        <v>52</v>
      </c>
      <c r="E99" s="6" t="s">
        <v>174</v>
      </c>
    </row>
    <row r="100" spans="1:5" ht="15" customHeight="1">
      <c r="A100" s="17"/>
      <c r="B100" s="5" t="s">
        <v>47</v>
      </c>
      <c r="C100" s="6">
        <v>5</v>
      </c>
      <c r="D100" s="6">
        <v>31</v>
      </c>
      <c r="E100" s="6" t="s">
        <v>175</v>
      </c>
    </row>
    <row r="101" spans="1:5" ht="15" customHeight="1">
      <c r="A101" s="17"/>
      <c r="B101" s="5" t="s">
        <v>48</v>
      </c>
      <c r="C101" s="6">
        <v>13</v>
      </c>
      <c r="D101" s="6">
        <v>76</v>
      </c>
      <c r="E101" s="6" t="s">
        <v>111</v>
      </c>
    </row>
    <row r="102" spans="1:5" ht="15" customHeight="1">
      <c r="A102" s="17"/>
      <c r="B102" s="5" t="s">
        <v>49</v>
      </c>
      <c r="C102" s="6">
        <v>10</v>
      </c>
      <c r="D102" s="6">
        <v>50</v>
      </c>
      <c r="E102" s="6" t="s">
        <v>62</v>
      </c>
    </row>
    <row r="103" spans="1:5" ht="15" customHeight="1">
      <c r="A103" s="18"/>
      <c r="B103" s="5" t="s">
        <v>51</v>
      </c>
      <c r="C103" s="6">
        <v>2</v>
      </c>
      <c r="D103" s="6">
        <v>11</v>
      </c>
      <c r="E103" s="6" t="s">
        <v>22</v>
      </c>
    </row>
    <row r="104" spans="1:5" ht="15" customHeight="1">
      <c r="A104" s="14" t="s">
        <v>14</v>
      </c>
      <c r="B104" s="15"/>
      <c r="C104" s="8">
        <f>SUM(C79:C103)</f>
        <v>193</v>
      </c>
      <c r="D104" s="8">
        <f>SUM(D79:D103)</f>
        <v>1064</v>
      </c>
      <c r="E104" s="8" t="s">
        <v>114</v>
      </c>
    </row>
    <row r="105" spans="1:5" ht="30" customHeight="1">
      <c r="A105" s="21" t="s">
        <v>100</v>
      </c>
      <c r="B105" s="21"/>
      <c r="C105" s="21"/>
      <c r="D105" s="21"/>
      <c r="E105" s="21"/>
    </row>
    <row r="106" spans="1:5" ht="15" customHeight="1">
      <c r="A106" s="9" t="s">
        <v>0</v>
      </c>
      <c r="B106" s="9" t="s">
        <v>1</v>
      </c>
      <c r="C106" s="8" t="s">
        <v>2</v>
      </c>
      <c r="D106" s="8" t="s">
        <v>3</v>
      </c>
      <c r="E106" s="8" t="s">
        <v>4</v>
      </c>
    </row>
    <row r="107" spans="1:5" ht="15" customHeight="1">
      <c r="A107" s="16" t="s">
        <v>19</v>
      </c>
      <c r="B107" s="5" t="s">
        <v>20</v>
      </c>
      <c r="C107" s="6">
        <v>1</v>
      </c>
      <c r="D107" s="6">
        <v>4</v>
      </c>
      <c r="E107" s="6" t="s">
        <v>50</v>
      </c>
    </row>
    <row r="108" spans="1:5" ht="15" customHeight="1">
      <c r="A108" s="17"/>
      <c r="B108" s="5" t="s">
        <v>129</v>
      </c>
      <c r="C108" s="6">
        <v>6</v>
      </c>
      <c r="D108" s="6">
        <v>32</v>
      </c>
      <c r="E108" s="6" t="s">
        <v>60</v>
      </c>
    </row>
    <row r="109" spans="1:5" ht="15" customHeight="1">
      <c r="A109" s="17"/>
      <c r="B109" s="5" t="s">
        <v>23</v>
      </c>
      <c r="C109" s="6">
        <v>1</v>
      </c>
      <c r="D109" s="6">
        <v>5</v>
      </c>
      <c r="E109" s="6" t="s">
        <v>62</v>
      </c>
    </row>
    <row r="110" spans="1:5" ht="15" customHeight="1">
      <c r="A110" s="18"/>
      <c r="B110" s="5" t="s">
        <v>25</v>
      </c>
      <c r="C110" s="6">
        <v>1</v>
      </c>
      <c r="D110" s="6">
        <v>9</v>
      </c>
      <c r="E110" s="6" t="s">
        <v>72</v>
      </c>
    </row>
    <row r="111" spans="1:5" ht="15" customHeight="1">
      <c r="A111" s="16" t="s">
        <v>27</v>
      </c>
      <c r="B111" s="5" t="s">
        <v>28</v>
      </c>
      <c r="C111" s="6">
        <v>2</v>
      </c>
      <c r="D111" s="6">
        <v>8</v>
      </c>
      <c r="E111" s="6" t="s">
        <v>50</v>
      </c>
    </row>
    <row r="112" spans="1:5" ht="15" customHeight="1">
      <c r="A112" s="17"/>
      <c r="B112" s="5" t="s">
        <v>30</v>
      </c>
      <c r="C112" s="6">
        <v>2</v>
      </c>
      <c r="D112" s="6">
        <v>9</v>
      </c>
      <c r="E112" s="6" t="s">
        <v>63</v>
      </c>
    </row>
    <row r="113" spans="1:5" ht="15" customHeight="1">
      <c r="A113" s="18"/>
      <c r="B113" s="5" t="s">
        <v>31</v>
      </c>
      <c r="C113" s="6">
        <v>2</v>
      </c>
      <c r="D113" s="6">
        <v>9</v>
      </c>
      <c r="E113" s="6" t="s">
        <v>63</v>
      </c>
    </row>
    <row r="114" spans="1:5" ht="15" customHeight="1">
      <c r="A114" s="10" t="s">
        <v>5</v>
      </c>
      <c r="B114" s="5" t="s">
        <v>6</v>
      </c>
      <c r="C114" s="6">
        <v>7</v>
      </c>
      <c r="D114" s="6">
        <v>29</v>
      </c>
      <c r="E114" s="6" t="s">
        <v>52</v>
      </c>
    </row>
    <row r="115" spans="1:5" ht="15" customHeight="1">
      <c r="A115" s="10" t="s">
        <v>7</v>
      </c>
      <c r="B115" s="5" t="s">
        <v>8</v>
      </c>
      <c r="C115" s="6">
        <v>8</v>
      </c>
      <c r="D115" s="6">
        <v>27</v>
      </c>
      <c r="E115" s="6" t="s">
        <v>176</v>
      </c>
    </row>
    <row r="116" spans="1:5" ht="15" customHeight="1">
      <c r="A116" s="10"/>
      <c r="B116" s="5" t="s">
        <v>32</v>
      </c>
      <c r="C116" s="6">
        <v>2</v>
      </c>
      <c r="D116" s="6">
        <v>9</v>
      </c>
      <c r="E116" s="6" t="s">
        <v>63</v>
      </c>
    </row>
    <row r="117" spans="1:5" ht="15" customHeight="1">
      <c r="A117" s="16" t="s">
        <v>33</v>
      </c>
      <c r="B117" s="5" t="s">
        <v>34</v>
      </c>
      <c r="C117" s="6">
        <v>2</v>
      </c>
      <c r="D117" s="6">
        <v>5</v>
      </c>
      <c r="E117" s="6" t="s">
        <v>65</v>
      </c>
    </row>
    <row r="118" spans="1:5" ht="15" customHeight="1">
      <c r="A118" s="17"/>
      <c r="B118" s="5" t="s">
        <v>137</v>
      </c>
      <c r="C118" s="6">
        <v>3</v>
      </c>
      <c r="D118" s="6">
        <v>9</v>
      </c>
      <c r="E118" s="6" t="s">
        <v>64</v>
      </c>
    </row>
    <row r="119" spans="1:5" ht="15" customHeight="1">
      <c r="A119" s="18"/>
      <c r="B119" s="5" t="s">
        <v>36</v>
      </c>
      <c r="C119" s="6">
        <v>2</v>
      </c>
      <c r="D119" s="6">
        <v>7</v>
      </c>
      <c r="E119" s="6" t="s">
        <v>39</v>
      </c>
    </row>
    <row r="120" spans="1:5" ht="15" customHeight="1">
      <c r="A120" s="13" t="s">
        <v>37</v>
      </c>
      <c r="B120" s="5" t="s">
        <v>140</v>
      </c>
      <c r="C120" s="6">
        <v>7</v>
      </c>
      <c r="D120" s="6">
        <v>25</v>
      </c>
      <c r="E120" s="6" t="s">
        <v>177</v>
      </c>
    </row>
    <row r="121" spans="1:5" ht="15" customHeight="1">
      <c r="A121" s="16" t="s">
        <v>40</v>
      </c>
      <c r="B121" s="5" t="s">
        <v>142</v>
      </c>
      <c r="C121" s="6">
        <v>10</v>
      </c>
      <c r="D121" s="6">
        <v>35</v>
      </c>
      <c r="E121" s="6" t="s">
        <v>39</v>
      </c>
    </row>
    <row r="122" spans="1:5" ht="15" customHeight="1">
      <c r="A122" s="17"/>
      <c r="B122" s="5" t="s">
        <v>41</v>
      </c>
      <c r="C122" s="6">
        <v>7</v>
      </c>
      <c r="D122" s="6">
        <v>29</v>
      </c>
      <c r="E122" s="6" t="s">
        <v>52</v>
      </c>
    </row>
    <row r="123" spans="1:5" ht="15" customHeight="1">
      <c r="A123" s="17"/>
      <c r="B123" s="5" t="s">
        <v>42</v>
      </c>
      <c r="C123" s="6">
        <v>1</v>
      </c>
      <c r="D123" s="6">
        <v>3</v>
      </c>
      <c r="E123" s="6" t="s">
        <v>64</v>
      </c>
    </row>
    <row r="124" spans="1:5" ht="15" customHeight="1">
      <c r="A124" s="18"/>
      <c r="B124" s="5" t="s">
        <v>43</v>
      </c>
      <c r="C124" s="6">
        <v>3</v>
      </c>
      <c r="D124" s="6">
        <v>9</v>
      </c>
      <c r="E124" s="6" t="s">
        <v>64</v>
      </c>
    </row>
    <row r="125" spans="1:5" ht="15" customHeight="1">
      <c r="A125" s="16" t="s">
        <v>16</v>
      </c>
      <c r="B125" s="5" t="s">
        <v>44</v>
      </c>
      <c r="C125" s="6">
        <v>5</v>
      </c>
      <c r="D125" s="6">
        <v>14</v>
      </c>
      <c r="E125" s="6" t="s">
        <v>66</v>
      </c>
    </row>
    <row r="126" spans="1:5" ht="15" customHeight="1">
      <c r="A126" s="17"/>
      <c r="B126" s="5" t="s">
        <v>46</v>
      </c>
      <c r="C126" s="6">
        <v>3</v>
      </c>
      <c r="D126" s="6">
        <v>9</v>
      </c>
      <c r="E126" s="6" t="s">
        <v>64</v>
      </c>
    </row>
    <row r="127" spans="1:5" ht="15" customHeight="1">
      <c r="A127" s="17"/>
      <c r="B127" s="5" t="s">
        <v>147</v>
      </c>
      <c r="C127" s="6">
        <v>3</v>
      </c>
      <c r="D127" s="6">
        <v>11</v>
      </c>
      <c r="E127" s="6" t="s">
        <v>178</v>
      </c>
    </row>
    <row r="128" spans="1:5" ht="15" customHeight="1">
      <c r="A128" s="17"/>
      <c r="B128" s="5" t="s">
        <v>47</v>
      </c>
      <c r="C128" s="6">
        <v>2</v>
      </c>
      <c r="D128" s="6">
        <v>7</v>
      </c>
      <c r="E128" s="6" t="s">
        <v>39</v>
      </c>
    </row>
    <row r="129" spans="1:5" ht="15" customHeight="1">
      <c r="A129" s="17"/>
      <c r="B129" s="5" t="s">
        <v>48</v>
      </c>
      <c r="C129" s="6">
        <v>6</v>
      </c>
      <c r="D129" s="6">
        <v>19</v>
      </c>
      <c r="E129" s="6" t="s">
        <v>124</v>
      </c>
    </row>
    <row r="130" spans="1:5" ht="15" customHeight="1">
      <c r="A130" s="17"/>
      <c r="B130" s="5" t="s">
        <v>49</v>
      </c>
      <c r="C130" s="6">
        <v>5</v>
      </c>
      <c r="D130" s="6">
        <v>19</v>
      </c>
      <c r="E130" s="6" t="s">
        <v>38</v>
      </c>
    </row>
    <row r="131" spans="1:5" ht="15" customHeight="1">
      <c r="A131" s="18"/>
      <c r="B131" s="5" t="s">
        <v>51</v>
      </c>
      <c r="C131" s="6">
        <v>1</v>
      </c>
      <c r="D131" s="6">
        <v>4</v>
      </c>
      <c r="E131" s="6" t="s">
        <v>50</v>
      </c>
    </row>
    <row r="132" spans="1:5" ht="15" customHeight="1">
      <c r="A132" s="14" t="s">
        <v>14</v>
      </c>
      <c r="B132" s="15"/>
      <c r="C132" s="8">
        <f>SUM(C107:C131)</f>
        <v>92</v>
      </c>
      <c r="D132" s="8">
        <f>SUM(D107:D131)</f>
        <v>346</v>
      </c>
      <c r="E132" s="8" t="s">
        <v>116</v>
      </c>
    </row>
    <row r="133" spans="1:5" ht="30" customHeight="1">
      <c r="A133" s="21" t="s">
        <v>101</v>
      </c>
      <c r="B133" s="21"/>
      <c r="C133" s="21"/>
      <c r="D133" s="21"/>
      <c r="E133" s="21"/>
    </row>
    <row r="134" spans="1:5" ht="15" customHeight="1">
      <c r="A134" s="9" t="s">
        <v>0</v>
      </c>
      <c r="B134" s="9" t="s">
        <v>1</v>
      </c>
      <c r="C134" s="8" t="s">
        <v>2</v>
      </c>
      <c r="D134" s="8" t="s">
        <v>3</v>
      </c>
      <c r="E134" s="8" t="s">
        <v>4</v>
      </c>
    </row>
    <row r="135" spans="1:5" ht="15" customHeight="1">
      <c r="A135" s="10" t="s">
        <v>5</v>
      </c>
      <c r="B135" s="5" t="s">
        <v>6</v>
      </c>
      <c r="C135" s="6">
        <v>3</v>
      </c>
      <c r="D135" s="6">
        <v>35</v>
      </c>
      <c r="E135" s="6" t="s">
        <v>86</v>
      </c>
    </row>
    <row r="136" spans="1:5" ht="15" customHeight="1">
      <c r="A136" s="10" t="s">
        <v>7</v>
      </c>
      <c r="B136" s="5" t="s">
        <v>8</v>
      </c>
      <c r="C136" s="6">
        <v>4</v>
      </c>
      <c r="D136" s="6">
        <v>39</v>
      </c>
      <c r="E136" s="6" t="s">
        <v>179</v>
      </c>
    </row>
    <row r="137" spans="1:5" ht="15" customHeight="1">
      <c r="A137" s="13" t="s">
        <v>37</v>
      </c>
      <c r="B137" s="5" t="s">
        <v>140</v>
      </c>
      <c r="C137" s="6">
        <v>5</v>
      </c>
      <c r="D137" s="6">
        <v>17</v>
      </c>
      <c r="E137" s="6" t="s">
        <v>180</v>
      </c>
    </row>
    <row r="138" spans="1:5" ht="15" customHeight="1">
      <c r="A138" s="16" t="s">
        <v>40</v>
      </c>
      <c r="B138" s="5" t="s">
        <v>142</v>
      </c>
      <c r="C138" s="6">
        <v>5</v>
      </c>
      <c r="D138" s="6">
        <v>29</v>
      </c>
      <c r="E138" s="6" t="s">
        <v>181</v>
      </c>
    </row>
    <row r="139" spans="1:5" ht="15" customHeight="1">
      <c r="A139" s="17"/>
      <c r="B139" s="5" t="s">
        <v>41</v>
      </c>
      <c r="C139" s="6">
        <v>3</v>
      </c>
      <c r="D139" s="6">
        <v>17</v>
      </c>
      <c r="E139" s="6" t="s">
        <v>145</v>
      </c>
    </row>
    <row r="140" spans="1:5" ht="15" customHeight="1">
      <c r="A140" s="17"/>
      <c r="B140" s="5" t="s">
        <v>42</v>
      </c>
      <c r="C140" s="6">
        <v>1</v>
      </c>
      <c r="D140" s="6">
        <v>5</v>
      </c>
      <c r="E140" s="6" t="s">
        <v>62</v>
      </c>
    </row>
    <row r="141" spans="1:5" ht="15" customHeight="1">
      <c r="A141" s="18"/>
      <c r="B141" s="5" t="s">
        <v>43</v>
      </c>
      <c r="C141" s="6">
        <v>2</v>
      </c>
      <c r="D141" s="6">
        <v>10</v>
      </c>
      <c r="E141" s="6" t="s">
        <v>62</v>
      </c>
    </row>
    <row r="142" spans="1:5" ht="15" customHeight="1">
      <c r="A142" s="16" t="s">
        <v>16</v>
      </c>
      <c r="B142" s="5" t="s">
        <v>44</v>
      </c>
      <c r="C142" s="6">
        <v>2</v>
      </c>
      <c r="D142" s="6">
        <v>10</v>
      </c>
      <c r="E142" s="6" t="s">
        <v>62</v>
      </c>
    </row>
    <row r="143" spans="1:5" ht="15" customHeight="1">
      <c r="A143" s="17"/>
      <c r="B143" s="5" t="s">
        <v>46</v>
      </c>
      <c r="C143" s="6">
        <v>1</v>
      </c>
      <c r="D143" s="6">
        <v>5</v>
      </c>
      <c r="E143" s="6" t="s">
        <v>62</v>
      </c>
    </row>
    <row r="144" spans="1:5" ht="15" customHeight="1">
      <c r="A144" s="17"/>
      <c r="B144" s="5" t="s">
        <v>147</v>
      </c>
      <c r="C144" s="6">
        <v>1</v>
      </c>
      <c r="D144" s="6">
        <v>11</v>
      </c>
      <c r="E144" s="6" t="s">
        <v>71</v>
      </c>
    </row>
    <row r="145" spans="1:5" ht="15" customHeight="1">
      <c r="A145" s="17"/>
      <c r="B145" s="5" t="s">
        <v>47</v>
      </c>
      <c r="C145" s="6">
        <v>1</v>
      </c>
      <c r="D145" s="6">
        <v>6</v>
      </c>
      <c r="E145" s="6" t="s">
        <v>73</v>
      </c>
    </row>
    <row r="146" spans="1:5" ht="15" customHeight="1">
      <c r="A146" s="17"/>
      <c r="B146" s="5" t="s">
        <v>48</v>
      </c>
      <c r="C146" s="6">
        <v>3</v>
      </c>
      <c r="D146" s="6">
        <v>18</v>
      </c>
      <c r="E146" s="6" t="s">
        <v>73</v>
      </c>
    </row>
    <row r="147" spans="1:5" ht="15" customHeight="1">
      <c r="A147" s="17"/>
      <c r="B147" s="5" t="s">
        <v>49</v>
      </c>
      <c r="C147" s="6">
        <v>2</v>
      </c>
      <c r="D147" s="6">
        <v>11</v>
      </c>
      <c r="E147" s="6" t="s">
        <v>22</v>
      </c>
    </row>
    <row r="148" spans="1:5" ht="15" customHeight="1">
      <c r="A148" s="18"/>
      <c r="B148" s="5" t="s">
        <v>51</v>
      </c>
      <c r="C148" s="6">
        <v>1</v>
      </c>
      <c r="D148" s="6">
        <v>5</v>
      </c>
      <c r="E148" s="6" t="s">
        <v>62</v>
      </c>
    </row>
    <row r="149" spans="1:5" ht="15" customHeight="1">
      <c r="A149" s="14" t="s">
        <v>14</v>
      </c>
      <c r="B149" s="15"/>
      <c r="C149" s="8">
        <f>SUM(C135:C148)</f>
        <v>34</v>
      </c>
      <c r="D149" s="8">
        <f>SUM(D135:D148)</f>
        <v>218</v>
      </c>
      <c r="E149" s="8" t="s">
        <v>118</v>
      </c>
    </row>
    <row r="150" spans="1:5" ht="30" customHeight="1">
      <c r="A150" s="21" t="s">
        <v>102</v>
      </c>
      <c r="B150" s="21"/>
      <c r="C150" s="21"/>
      <c r="D150" s="21"/>
      <c r="E150" s="21"/>
    </row>
    <row r="151" spans="1:5" ht="15" customHeight="1">
      <c r="A151" s="9" t="s">
        <v>0</v>
      </c>
      <c r="B151" s="9" t="s">
        <v>1</v>
      </c>
      <c r="C151" s="8" t="s">
        <v>2</v>
      </c>
      <c r="D151" s="8" t="s">
        <v>3</v>
      </c>
      <c r="E151" s="8" t="s">
        <v>4</v>
      </c>
    </row>
    <row r="152" spans="1:5" ht="15" customHeight="1">
      <c r="A152" s="10" t="s">
        <v>7</v>
      </c>
      <c r="B152" s="5" t="s">
        <v>74</v>
      </c>
      <c r="C152" s="6">
        <v>125</v>
      </c>
      <c r="D152" s="6">
        <v>4</v>
      </c>
      <c r="E152" s="6" t="s">
        <v>120</v>
      </c>
    </row>
    <row r="153" spans="1:5" ht="15" customHeight="1">
      <c r="A153" s="14" t="s">
        <v>14</v>
      </c>
      <c r="B153" s="15"/>
      <c r="C153" s="8">
        <v>125</v>
      </c>
      <c r="D153" s="8">
        <v>4</v>
      </c>
      <c r="E153" s="8" t="s">
        <v>120</v>
      </c>
    </row>
    <row r="154" spans="1:5" ht="30" customHeight="1">
      <c r="A154" s="21" t="s">
        <v>103</v>
      </c>
      <c r="B154" s="21"/>
      <c r="C154" s="21"/>
      <c r="D154" s="21"/>
      <c r="E154" s="21"/>
    </row>
    <row r="155" spans="1:5" ht="15" customHeight="1">
      <c r="A155" s="9" t="s">
        <v>0</v>
      </c>
      <c r="B155" s="9" t="s">
        <v>1</v>
      </c>
      <c r="C155" s="8" t="s">
        <v>2</v>
      </c>
      <c r="D155" s="8" t="s">
        <v>3</v>
      </c>
      <c r="E155" s="8" t="s">
        <v>4</v>
      </c>
    </row>
    <row r="156" spans="1:5" ht="15" customHeight="1">
      <c r="A156" s="13" t="s">
        <v>10</v>
      </c>
      <c r="B156" s="5" t="s">
        <v>85</v>
      </c>
      <c r="C156" s="6">
        <v>12</v>
      </c>
      <c r="D156" s="6">
        <v>95</v>
      </c>
      <c r="E156" s="6" t="s">
        <v>122</v>
      </c>
    </row>
    <row r="157" spans="1:5" ht="15" customHeight="1">
      <c r="A157" s="14" t="s">
        <v>14</v>
      </c>
      <c r="B157" s="15"/>
      <c r="C157" s="8">
        <v>12</v>
      </c>
      <c r="D157" s="8">
        <v>95</v>
      </c>
      <c r="E157" s="8" t="s">
        <v>122</v>
      </c>
    </row>
  </sheetData>
  <mergeCells count="43">
    <mergeCell ref="A133:E133"/>
    <mergeCell ref="A150:E150"/>
    <mergeCell ref="A154:E154"/>
    <mergeCell ref="A5:A7"/>
    <mergeCell ref="A8:A12"/>
    <mergeCell ref="A153:B153"/>
    <mergeCell ref="A149:B149"/>
    <mergeCell ref="A89:A91"/>
    <mergeCell ref="A93:A96"/>
    <mergeCell ref="A97:A103"/>
    <mergeCell ref="A1:E1"/>
    <mergeCell ref="A29:E29"/>
    <mergeCell ref="A105:E105"/>
    <mergeCell ref="A132:B132"/>
    <mergeCell ref="A56:A75"/>
    <mergeCell ref="A76:B76"/>
    <mergeCell ref="A107:A110"/>
    <mergeCell ref="A111:A113"/>
    <mergeCell ref="A157:B157"/>
    <mergeCell ref="A138:A141"/>
    <mergeCell ref="A142:A148"/>
    <mergeCell ref="A104:B104"/>
    <mergeCell ref="A117:A119"/>
    <mergeCell ref="A35:A37"/>
    <mergeCell ref="A41:A43"/>
    <mergeCell ref="A45:A48"/>
    <mergeCell ref="A49:A55"/>
    <mergeCell ref="A28:B28"/>
    <mergeCell ref="A125:A131"/>
    <mergeCell ref="A121:A124"/>
    <mergeCell ref="A77:E77"/>
    <mergeCell ref="A79:A82"/>
    <mergeCell ref="A83:A85"/>
    <mergeCell ref="A24:B24"/>
    <mergeCell ref="A17:A19"/>
    <mergeCell ref="A20:B20"/>
    <mergeCell ref="A4:B4"/>
    <mergeCell ref="A3:E3"/>
    <mergeCell ref="A31:A34"/>
    <mergeCell ref="A14:B14"/>
    <mergeCell ref="A15:E15"/>
    <mergeCell ref="A25:E25"/>
    <mergeCell ref="A21:E21"/>
  </mergeCells>
  <phoneticPr fontId="1" type="noConversion"/>
  <pageMargins left="0.61" right="0.28000000000000003" top="0.7" bottom="0.48" header="0.5" footer="0.31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9</vt:i4>
      </vt:variant>
    </vt:vector>
  </HeadingPairs>
  <TitlesOfParts>
    <vt:vector size="10" baseType="lpstr">
      <vt:lpstr>2015 세종대 정시모집 경쟁률</vt:lpstr>
      <vt:lpstr>'2015 세종대 정시모집 경쟁률'!lik_110</vt:lpstr>
      <vt:lpstr>'2015 세종대 정시모집 경쟁률'!lik_135</vt:lpstr>
      <vt:lpstr>'2015 세종대 정시모집 경쟁률'!lik_136</vt:lpstr>
      <vt:lpstr>'2015 세종대 정시모집 경쟁률'!lik_210</vt:lpstr>
      <vt:lpstr>'2015 세종대 정시모집 경쟁률'!lik_241</vt:lpstr>
      <vt:lpstr>'2015 세종대 정시모집 경쟁률'!lik_242</vt:lpstr>
      <vt:lpstr>'2015 세종대 정시모집 경쟁률'!lik_243</vt:lpstr>
      <vt:lpstr>'2015 세종대 정시모집 경쟁률'!lik_310</vt:lpstr>
      <vt:lpstr>'2015 세종대 정시모집 경쟁률'!Print_Area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2015-07-31T04:12:03Z</cp:lastPrinted>
  <dcterms:created xsi:type="dcterms:W3CDTF">2013-12-24T08:44:48Z</dcterms:created>
  <dcterms:modified xsi:type="dcterms:W3CDTF">2015-07-31T04:12:09Z</dcterms:modified>
</cp:coreProperties>
</file>